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<sst xmlns="http://schemas.openxmlformats.org/spreadsheetml/2006/main" count="29" uniqueCount="27">
  <si>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附件2:</t>
  </si>
  <si>
    <t>邵仙闸管理所西侧围墙墙后堆土减载项目清单报价表</t>
  </si>
  <si>
    <t>序号</t>
  </si>
  <si>
    <t>项目名称</t>
  </si>
  <si>
    <t>项目特征描述</t>
  </si>
  <si>
    <t>计量单位</t>
  </si>
  <si>
    <t>数量</t>
  </si>
  <si>
    <t>金额（元）</t>
  </si>
  <si>
    <t>备注</t>
  </si>
  <si>
    <t>综合单价</t>
  </si>
  <si>
    <t>合价</t>
  </si>
  <si>
    <t>墙后堆土减载、开挖沟槽、整坡</t>
  </si>
  <si>
    <t>1、西侧围墙墙后堆土清理，整坡，坡比1:3；
2、护坡顶部人工挖掘排水沟槽，沟槽需保持一定坡度，以便排水顺畅。深度：0.4m，宽度：0.6m。</t>
  </si>
  <si>
    <t>m2</t>
  </si>
  <si>
    <t>原损坏混凝土护坡拆运</t>
  </si>
  <si>
    <t>1、拆除原护坡塌陷、破损处；
2、清底、旧料或废渣清理成堆；
3、自行运输至垃圾场地，合法处理。</t>
  </si>
  <si>
    <t>护坡混凝土铺设</t>
  </si>
  <si>
    <t xml:space="preserve">1、护坡基层处理，铺5cm碎石垫层，浇筑混凝土并养护至强度合格；
2、间隔5m分缝；
3、混凝土强度：C30，厚度：100mm。                       </t>
  </si>
  <si>
    <t>原围墙压顶及局部墙面维修</t>
  </si>
  <si>
    <t>1、清理围墙压顶老化混凝土，1:2水泥砂浆抹面；
2、铲除墙面局部空鼓剥落处，重新1:1:6混合砂浆抹面；
3、旧墙面刷一层水泥浆；
4、压顶混凝土上插碎玻璃。</t>
  </si>
  <si>
    <t>项</t>
  </si>
  <si>
    <t>砌筑排水沟，内壁及底部砂浆抹面，找平</t>
  </si>
  <si>
    <t>1、沟底清理、素土夯实，铺5cm碎石垫层，M5水泥砂浆砖砌沟底；
2、M5水泥砂浆砖砌排水沟，沟内宽0.3米，深0.3米，排水沟内壁及底部1:1:6混合砂浆抹面、找平，养护至强度合格。</t>
  </si>
  <si>
    <t>m</t>
  </si>
  <si>
    <t>合计</t>
  </si>
  <si>
    <t xml:space="preserve">说明：
    1.施工结束后，需及时清理现场，保持清洁；
    2.报价应包括所需人工费、材料费、施工机具使用费、管理费、安全文明施工费、利润、措施费用、税金以及风险费用等；
    3.施工时，需按甲方要求做好现场安全保护措施；
    4.服从采购单位安排，做好施工协调工作。
</t>
  </si>
  <si>
    <t xml:space="preserve">报价单位（盖章）：                        法定代表人或委托代理人（签字）：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</si>
</sst>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);[Red]\(0.0000\)"/>
  </numFmts>
  <fonts count="3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name val="仿宋_GB2312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6"/>
      <name val="仿宋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53" applyFont="1" applyBorder="1" applyAlignment="1">
      <alignment horizontal="left" vertical="center" wrapText="1"/>
    </xf>
    <xf numFmtId="177" fontId="10" fillId="0" borderId="1" xfId="5" applyNumberFormat="1" applyFont="1" applyFill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left" vertical="center" wrapText="1"/>
    </xf>
    <xf numFmtId="176" fontId="14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 2 4 2" xfId="49"/>
    <cellStyle name="40% - 强调文字颜色 6" xfId="50" builtinId="51"/>
    <cellStyle name="60% - 强调文字颜色 6" xfId="51" builtinId="52"/>
    <cellStyle name="常规 3" xfId="52"/>
    <cellStyle name="常规 6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F14" sqref="F14"/>
    </sheetView>
  </sheetViews>
  <sheetFormatPr defaultColWidth="9" defaultRowHeight="13.5"/>
  <cols>
    <col min="1" max="1" width="10" customWidth="1"/>
    <col min="2" max="2" width="19.8" style="2" customWidth="1"/>
    <col min="3" max="3" width="48.2" style="2" customWidth="1"/>
    <col min="5" max="5" width="9.6" customWidth="1"/>
    <col min="6" max="7" width="12.625" customWidth="1"/>
    <col min="8" max="8" width="12.6666666666667" customWidth="1"/>
  </cols>
  <sheetData>
    <row r="1" ht="37.05" customHeight="1" spans="1:1">
      <c r="A1" s="3" t="s">
        <v>0</v>
      </c>
    </row>
    <row r="2" ht="43.5" customHeight="1" spans="1:8">
      <c r="A2" s="4" t="s">
        <v>1</v>
      </c>
      <c r="B2" s="5"/>
      <c r="C2" s="5"/>
      <c r="D2" s="4"/>
      <c r="E2" s="4"/>
      <c r="F2" s="4"/>
      <c r="G2" s="4"/>
      <c r="H2" s="4"/>
    </row>
    <row r="3" ht="30" customHeight="1" spans="1:8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/>
      <c r="H3" s="6" t="s">
        <v>8</v>
      </c>
    </row>
    <row r="4" ht="30" customHeight="1" spans="1:8">
      <c r="A4" s="6"/>
      <c r="B4" s="7"/>
      <c r="C4" s="7"/>
      <c r="D4" s="7"/>
      <c r="E4" s="6"/>
      <c r="F4" s="6" t="s">
        <v>9</v>
      </c>
      <c r="G4" s="6" t="s">
        <v>10</v>
      </c>
      <c r="H4" s="6"/>
    </row>
    <row r="5" ht="48" customHeight="1" spans="1:8">
      <c r="A5" s="8">
        <v>1</v>
      </c>
      <c r="B5" s="9" t="s">
        <v>11</v>
      </c>
      <c r="C5" s="10" t="s">
        <v>12</v>
      </c>
      <c r="D5" s="11" t="s">
        <v>13</v>
      </c>
      <c r="E5" s="12">
        <f>530+134</f>
        <v>664</v>
      </c>
      <c r="F5" s="13"/>
      <c r="G5" s="13"/>
      <c r="H5" s="13"/>
    </row>
    <row r="6" ht="48" customHeight="1" spans="1:8">
      <c r="A6" s="8">
        <v>2</v>
      </c>
      <c r="B6" s="9" t="s">
        <v>14</v>
      </c>
      <c r="C6" s="10" t="s">
        <v>15</v>
      </c>
      <c r="D6" s="11" t="s">
        <v>13</v>
      </c>
      <c r="E6" s="12">
        <f>(3.5+3.6)*2.7+2.1*1.5</f>
        <v>22.32</v>
      </c>
      <c r="F6" s="14"/>
      <c r="G6" s="14"/>
      <c r="H6" s="14"/>
    </row>
    <row r="7" ht="48" customHeight="1" spans="1:8">
      <c r="A7" s="8">
        <v>3</v>
      </c>
      <c r="B7" s="15" t="s">
        <v>16</v>
      </c>
      <c r="C7" s="10" t="s">
        <v>17</v>
      </c>
      <c r="D7" s="11" t="s">
        <v>13</v>
      </c>
      <c r="E7" s="12">
        <f>126*4+26</f>
        <v>530</v>
      </c>
      <c r="F7" s="13"/>
      <c r="G7" s="13"/>
      <c r="H7" s="13"/>
    </row>
    <row r="8" ht="48" customHeight="1" spans="1:8">
      <c r="A8" s="8">
        <v>4</v>
      </c>
      <c r="B8" s="15" t="s">
        <v>18</v>
      </c>
      <c r="C8" s="10" t="s">
        <v>19</v>
      </c>
      <c r="D8" s="11" t="s">
        <v>20</v>
      </c>
      <c r="E8" s="12">
        <v>1</v>
      </c>
      <c r="F8" s="13"/>
      <c r="G8" s="13"/>
      <c r="H8" s="13"/>
    </row>
    <row r="9" ht="44" customHeight="1" spans="1:8">
      <c r="A9" s="8">
        <v>5</v>
      </c>
      <c r="B9" s="15" t="s">
        <v>21</v>
      </c>
      <c r="C9" s="16" t="s">
        <v>22</v>
      </c>
      <c r="D9" s="11" t="s">
        <v>23</v>
      </c>
      <c r="E9" s="12">
        <f>126+120+4*6</f>
        <v>270</v>
      </c>
      <c r="F9" s="13"/>
      <c r="G9" s="13"/>
      <c r="H9" s="13"/>
    </row>
    <row r="10" ht="40.05" customHeight="1" spans="1:8">
      <c r="A10" s="13">
        <v>23</v>
      </c>
      <c r="B10" s="17" t="s">
        <v>24</v>
      </c>
      <c r="C10" s="18"/>
      <c r="D10" s="18"/>
      <c r="E10" s="19"/>
      <c r="F10" s="20"/>
      <c r="G10" s="21"/>
      <c r="H10" s="22"/>
    </row>
    <row r="11" s="1" customFormat="1" ht="71" customHeight="1" spans="1:9">
      <c r="A11" s="23" t="s">
        <v>25</v>
      </c>
      <c r="B11" s="23"/>
      <c r="C11" s="23"/>
      <c r="D11" s="23"/>
      <c r="E11" s="23"/>
      <c r="F11" s="23"/>
      <c r="G11" s="23"/>
      <c r="H11" s="23"/>
      <c r="I11" s="28"/>
    </row>
    <row r="12" ht="48" customHeight="1" spans="1:9">
      <c r="A12" s="24"/>
      <c r="B12" s="25" t="s">
        <v>26</v>
      </c>
      <c r="C12" s="26"/>
      <c r="D12" s="25"/>
      <c r="E12" s="25"/>
      <c r="F12" s="25"/>
      <c r="G12" s="25"/>
      <c r="H12" s="27"/>
      <c r="I12" s="29"/>
    </row>
  </sheetData>
  <mergeCells count="12">
    <mergeCell ref="A2:H2"/>
    <mergeCell ref="F3:G3"/>
    <mergeCell ref="B10:E10"/>
    <mergeCell ref="F10:G10"/>
    <mergeCell ref="A11:H11"/>
    <mergeCell ref="B12:G12"/>
    <mergeCell ref="A3:A4"/>
    <mergeCell ref="B3:B4"/>
    <mergeCell ref="C3:C4"/>
    <mergeCell ref="D3:D4"/>
    <mergeCell ref="E3:E4"/>
    <mergeCell ref="H3:H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86151</cp:lastModifiedBy>
  <dcterms:created xsi:type="dcterms:W3CDTF">2022-04-07T04:12:00Z</dcterms:created>
  <cp:lastPrinted>2023-02-20T08:35:00Z</cp:lastPrinted>
  <dcterms:modified xsi:type="dcterms:W3CDTF">2024-03-28T03:12:54Z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698ABACB9A524C9F9C786F887114992B_13</vt:lpwstr>
  </property>
  <property fmtid="{D5CDD505-2E9C-101B-9397-08002B2CF9AE}" pid="3" name="KSOProductBuildVer">
    <vt:lpwstr>2052-11.8.2.11718</vt:lpwstr>
  </property>
</Properties>
</file>